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0"/>
  </bookViews>
  <sheets>
    <sheet name="szk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<sst xmlns="http://schemas.openxmlformats.org/spreadsheetml/2006/main" count="122" uniqueCount="65">
  <si>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1. Starostwo Powiatowe</t>
  </si>
  <si>
    <t>Rok</t>
  </si>
  <si>
    <t>Liczba szkód</t>
  </si>
  <si>
    <t>Suma wypłaconych odszkodowań</t>
  </si>
  <si>
    <t>Krótki opis szkód</t>
  </si>
  <si>
    <t>Tabela nr 5 - Szkodowość w Powiecie Grójeckim</t>
  </si>
  <si>
    <t>wymiana szyby - samochód</t>
  </si>
  <si>
    <t xml:space="preserve">Przesilenie napięciowe sieci elektrycznej . Uszkodzenie urządzeń elektryczno -elektronicznych . </t>
  </si>
  <si>
    <t>zalanie pomieszczeń oraz mienia w wyniku awarii - pęknięcie rury doprowadzającej wodę do pieców c.o.</t>
  </si>
  <si>
    <t>Ryzyko</t>
  </si>
  <si>
    <t>Mienie od ognia i innych zdarzeń</t>
  </si>
  <si>
    <t>AC</t>
  </si>
  <si>
    <t>uszkodzenie instalacji odgromowej, ścian i dachu wskutek zerwania się nawisów lodowo-śniegowych</t>
  </si>
  <si>
    <t>Elektronika</t>
  </si>
  <si>
    <t>uszkodzenie routerów wskutek wyładowań atmosferycznych</t>
  </si>
  <si>
    <t>uszkodzenie dwóch faxów oraz komputera wskutek przepięcia</t>
  </si>
  <si>
    <t>OC ogólne</t>
  </si>
  <si>
    <t>uszkodzenie ogrodzenia w wyniku przewrócenia się drzewa</t>
  </si>
  <si>
    <t>mechaniczne uszkodzenie matrycy Laptopa przez pracowników Muzeum</t>
  </si>
  <si>
    <t>włamanie do pomieszczenia oraz kradzież laptopa i kamery</t>
  </si>
  <si>
    <t>OC dróg</t>
  </si>
  <si>
    <t>OC komunikacyjne</t>
  </si>
  <si>
    <t>Uszkodzenie pojazdu na drodze</t>
  </si>
  <si>
    <t>REGRES! Regres od Towarzystwa PZU- zalanie pomieszczen apteki</t>
  </si>
  <si>
    <t>uszkodzenie pojazdu (szyba)</t>
  </si>
  <si>
    <t>uszkodzenie komputera, drukarki, faxu, kamer wskutek wyładowań atmosferycznych</t>
  </si>
  <si>
    <t>uszkodzenie UPS, Routera oraz centrali wskutek wyładowań atmosferycznych</t>
  </si>
  <si>
    <t>zniszczenie elewacji budynku wskutek dewastacji-graffiti</t>
  </si>
  <si>
    <t>2. Powiatowy Zarząd Dróg w Grójcu z/s w Odrzywołku</t>
  </si>
  <si>
    <t>Łącznie</t>
  </si>
  <si>
    <t>Rezerwy</t>
  </si>
  <si>
    <t>Zniszczenie pionu instalacji wewnetrznej i rozdzielni prądu wskutek zwarcia instalacji wewnetrznej</t>
  </si>
  <si>
    <t>Uszkodzenie sprzętu elektronicznego (wykaz w załączniku nr 1) wskutek awarii instalacji elektrycznej wewnętrznej</t>
  </si>
  <si>
    <t>2012</t>
  </si>
  <si>
    <t>2011</t>
  </si>
  <si>
    <t>szyba przednia samochodu</t>
  </si>
  <si>
    <t>Kradzież</t>
  </si>
  <si>
    <t>kradzież liter mosieżnych z pomnika Kazimierza Pułaskiego</t>
  </si>
  <si>
    <t>Dewastacja</t>
  </si>
  <si>
    <t>uszkodzenie 5 tablic wystawowych</t>
  </si>
  <si>
    <t>zniszczenie tablic wskutek silnego wiatru</t>
  </si>
  <si>
    <t>uszkodzenie 9 szt. tablic z ekspozycją wskutek silnego wiatru i gradobicia</t>
  </si>
  <si>
    <t>zalanie pomieszczenia szkoły - deszcz nawalny</t>
  </si>
  <si>
    <t>ZALANIE SZKOŁY PODCZAS OBFITYCH OPADÓW DESZCZU I GRADOBICIA</t>
  </si>
  <si>
    <t>Zalanie pomieszczenia sklepiku szkolnego (odeszła farba i lamperia olejna) w budynku sali gimnastycznej wskutek gwałtownych ulew wraz z gradobiciem</t>
  </si>
  <si>
    <t>Uszkodzenie półrynny na budynku sali gimnastycznej wskutek ulewnych deszczy z gradobiciem</t>
  </si>
  <si>
    <t>kradzież siatki ogrodzeniowej</t>
  </si>
  <si>
    <t>uszkodzenie sprzętu wskutek awarii zasilania prądu</t>
  </si>
  <si>
    <t>wydostanie się wody z urządzeń wodnokanalizacyjnych</t>
  </si>
  <si>
    <t>Informacje o szkodach w okrtesie od 2011 r. do 10.12.2015 r.</t>
  </si>
  <si>
    <t>3. Dom Pomocy Społecznej w Lesznowoli</t>
  </si>
  <si>
    <t xml:space="preserve">4. Powiatowe Centrum Pomocy Rodzinie </t>
  </si>
  <si>
    <t>5. Muzeum im. K. Pułaskiego w Warce</t>
  </si>
  <si>
    <t>6. Specjalny Ośrodek Szkolno-Wychowawczy w Nowym Mieście</t>
  </si>
  <si>
    <t>7. Specjalny Ośrodek Szkolno-Wychowawczy w Jurkach</t>
  </si>
  <si>
    <t>8. Zespół Szkół Ponadgimnazjalnych w Jasieńcu</t>
  </si>
  <si>
    <t>9. Zespół Szkół Specjalnych w Grójcu</t>
  </si>
  <si>
    <t>10. Zespół Szkół Ponadgimnazjalnych w Warce</t>
  </si>
  <si>
    <t>11. Liceum Ogólnokształcące w Grójcu</t>
  </si>
  <si>
    <t>12. Środowiskowy Dom Samopomocy w Łychowskiej Woli</t>
  </si>
  <si>
    <t>13. Centrum Kształcenia Zawodowego i Ustawicznego w Nowej Wsi</t>
  </si>
  <si>
    <t>14. Brak danych jednostki organizacyjnej</t>
  </si>
  <si>
    <t>908.13</t>
  </si>
  <si>
    <t>uszkodzenie matrycy laptopa wskutek upadku</t>
  </si>
  <si>
    <t>brak danych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</si>
</sst>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yy\-mm"/>
    <numFmt numFmtId="168" formatCode="\ #,##0.00&quot; zł &quot;;\-#,##0.00&quot; zł &quot;;&quot; -&quot;#&quot; zł &quot;;@\ "/>
    <numFmt numFmtId="169" formatCode="#,##0.00&quot; zł &quot;;\-#,##0.00&quot; zł &quot;;&quot; -&quot;#&quot; zł &quot;;@\ "/>
    <numFmt numFmtId="170" formatCode="0_ ;\-0\ "/>
    <numFmt numFmtId="171" formatCode="#,##0_ ;\-#,##0\ "/>
    <numFmt numFmtId="172" formatCode="_-* #,##0\ _z_ł_-;\-* #,##0\ _z_ł_-;_-* &quot;- &quot;_z_ł_-;_-@_-"/>
    <numFmt numFmtId="173" formatCode="d/mm/yyyy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yyyy\-mm\-dd"/>
    <numFmt numFmtId="180" formatCode="[$-415]d\ mmmm\ yyyy"/>
    <numFmt numFmtId="181" formatCode="yyyy/mm/dd;@"/>
    <numFmt numFmtId="182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2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2" fillId="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16" borderId="0" applyNumberFormat="0" applyBorder="0" applyAlignment="0" applyProtection="0"/>
    <xf numFmtId="0" fontId="40" fillId="24" borderId="0" applyNumberFormat="0" applyBorder="0" applyAlignment="0" applyProtection="0"/>
    <xf numFmtId="0" fontId="2" fillId="12" borderId="0" applyNumberFormat="0" applyBorder="0" applyAlignment="0" applyProtection="0"/>
    <xf numFmtId="0" fontId="1" fillId="18" borderId="0" applyNumberFormat="0" applyBorder="0" applyAlignment="0" applyProtection="0"/>
    <xf numFmtId="0" fontId="40" fillId="25" borderId="0" applyNumberFormat="0" applyBorder="0" applyAlignment="0" applyProtection="0"/>
    <xf numFmtId="0" fontId="2" fillId="18" borderId="0" applyNumberFormat="0" applyBorder="0" applyAlignment="0" applyProtection="0"/>
    <xf numFmtId="0" fontId="1" fillId="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19" borderId="0" applyNumberFormat="0" applyBorder="0" applyAlignment="0" applyProtection="0"/>
    <xf numFmtId="0" fontId="41" fillId="31" borderId="0" applyNumberFormat="0" applyBorder="0" applyAlignment="0" applyProtection="0"/>
    <xf numFmtId="0" fontId="4" fillId="19" borderId="0" applyNumberFormat="0" applyBorder="0" applyAlignment="0" applyProtection="0"/>
    <xf numFmtId="0" fontId="3" fillId="21" borderId="0" applyNumberFormat="0" applyBorder="0" applyAlignment="0" applyProtection="0"/>
    <xf numFmtId="0" fontId="41" fillId="32" borderId="0" applyNumberFormat="0" applyBorder="0" applyAlignment="0" applyProtection="0"/>
    <xf numFmtId="0" fontId="4" fillId="23" borderId="0" applyNumberFormat="0" applyBorder="0" applyAlignment="0" applyProtection="0"/>
    <xf numFmtId="0" fontId="3" fillId="16" borderId="0" applyNumberFormat="0" applyBorder="0" applyAlignment="0" applyProtection="0"/>
    <xf numFmtId="0" fontId="41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41" fillId="35" borderId="0" applyNumberFormat="0" applyBorder="0" applyAlignment="0" applyProtection="0"/>
    <xf numFmtId="0" fontId="4" fillId="28" borderId="0" applyNumberFormat="0" applyBorder="0" applyAlignment="0" applyProtection="0"/>
    <xf numFmtId="0" fontId="3" fillId="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28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40" borderId="0" applyNumberFormat="0" applyBorder="0" applyAlignment="0" applyProtection="0"/>
    <xf numFmtId="0" fontId="3" fillId="41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4" fillId="28" borderId="0" applyNumberFormat="0" applyBorder="0" applyAlignment="0" applyProtection="0"/>
    <xf numFmtId="0" fontId="3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5" borderId="1" applyNumberFormat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16" borderId="2" applyNumberFormat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4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44" borderId="4" applyNumberFormat="0" applyAlignment="0" applyProtection="0"/>
    <xf numFmtId="0" fontId="15" fillId="4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1" applyNumberFormat="0" applyAlignment="0" applyProtection="0"/>
    <xf numFmtId="0" fontId="26" fillId="1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12" applyNumberFormat="0" applyAlignment="0" applyProtection="0"/>
    <xf numFmtId="0" fontId="0" fillId="8" borderId="1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2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46" fillId="4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74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174" fontId="37" fillId="0" borderId="13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17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181" fontId="38" fillId="0" borderId="13" xfId="0" applyNumberFormat="1" applyFont="1" applyFill="1" applyBorder="1" applyAlignment="1">
      <alignment horizontal="center" vertical="center" wrapText="1"/>
    </xf>
    <xf numFmtId="0" fontId="37" fillId="47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14" fontId="37" fillId="0" borderId="14" xfId="0" applyNumberFormat="1" applyFont="1" applyFill="1" applyBorder="1" applyAlignment="1">
      <alignment horizontal="center" vertical="center" wrapText="1"/>
    </xf>
    <xf numFmtId="165" fontId="0" fillId="0" borderId="14" xfId="151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  <xf numFmtId="181" fontId="38" fillId="0" borderId="13" xfId="0" applyNumberFormat="1" applyFont="1" applyFill="1" applyBorder="1" applyAlignment="1" quotePrefix="1">
      <alignment horizontal="center" vertical="center" wrapText="1"/>
    </xf>
    <xf numFmtId="165" fontId="0" fillId="0" borderId="14" xfId="15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3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174" fontId="37" fillId="0" borderId="13" xfId="0" applyNumberFormat="1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174" fontId="0" fillId="0" borderId="13" xfId="0" applyNumberFormat="1" applyFont="1" applyFill="1" applyBorder="1" applyAlignment="1">
      <alignment horizontal="center" vertical="center" wrapText="1"/>
    </xf>
  </cellXfs>
  <cellStyles count="172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4" xfId="42"/>
    <cellStyle name="40% — akcent 4" xfId="43"/>
    <cellStyle name="40% - akcent 4 2" xfId="44"/>
    <cellStyle name="40% - akcent 5" xfId="45"/>
    <cellStyle name="40% — akcent 5" xfId="46"/>
    <cellStyle name="40% - akcent 5 2" xfId="47"/>
    <cellStyle name="40% - akcent 6" xfId="48"/>
    <cellStyle name="40% — akcent 6" xfId="49"/>
    <cellStyle name="40% - akcent 6 2" xfId="50"/>
    <cellStyle name="60% - akcent 1" xfId="51"/>
    <cellStyle name="60% — akcent 1" xfId="52"/>
    <cellStyle name="60% - akcent 1 2" xfId="53"/>
    <cellStyle name="60% - akcent 2" xfId="54"/>
    <cellStyle name="60% — akcent 2" xfId="55"/>
    <cellStyle name="60% - akcent 2 2" xfId="56"/>
    <cellStyle name="60% - akcent 3" xfId="57"/>
    <cellStyle name="60% — akcent 3" xfId="58"/>
    <cellStyle name="60% - akcent 3 2" xfId="59"/>
    <cellStyle name="60% - akcent 4" xfId="60"/>
    <cellStyle name="60% — akcent 4" xfId="61"/>
    <cellStyle name="60% - akcent 4 2" xfId="62"/>
    <cellStyle name="60% - akcent 5" xfId="63"/>
    <cellStyle name="60% — akcent 5" xfId="64"/>
    <cellStyle name="60% - akcent 5 2" xfId="65"/>
    <cellStyle name="60% - akcent 6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Dobry" xfId="87"/>
    <cellStyle name="Comma" xfId="88"/>
    <cellStyle name="Comma [0]" xfId="89"/>
    <cellStyle name="Dziesiętny 10" xfId="90"/>
    <cellStyle name="Dziesiętny 11" xfId="91"/>
    <cellStyle name="Dziesiętny 12" xfId="92"/>
    <cellStyle name="Dziesiętny 13" xfId="93"/>
    <cellStyle name="Dziesiętny 14" xfId="94"/>
    <cellStyle name="Dziesiętny 15" xfId="95"/>
    <cellStyle name="Dziesiętny 16" xfId="96"/>
    <cellStyle name="Dziesiętny 2" xfId="97"/>
    <cellStyle name="Dziesiętny 3" xfId="98"/>
    <cellStyle name="Dziesiętny 4" xfId="99"/>
    <cellStyle name="Dziesiętny 5" xfId="100"/>
    <cellStyle name="Dziesiętny 6" xfId="101"/>
    <cellStyle name="Dziesiętny 7" xfId="102"/>
    <cellStyle name="Dziesiętny 8" xfId="103"/>
    <cellStyle name="Dziesiętny 9" xfId="104"/>
    <cellStyle name="Excel Built-in Normal" xfId="105"/>
    <cellStyle name="Excel Built-in Normal 1" xfId="106"/>
    <cellStyle name="Hyperlink" xfId="107"/>
    <cellStyle name="Hiperłącze 2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" xfId="121"/>
    <cellStyle name="Neutralne 2" xfId="122"/>
    <cellStyle name="Neutralny" xfId="123"/>
    <cellStyle name="Normalny 10" xfId="124"/>
    <cellStyle name="Normalny 11" xfId="125"/>
    <cellStyle name="Normalny 2" xfId="126"/>
    <cellStyle name="Normalny 2 2" xfId="127"/>
    <cellStyle name="Normalny 2 3" xfId="128"/>
    <cellStyle name="Normalny 3" xfId="129"/>
    <cellStyle name="Normalny 4" xfId="130"/>
    <cellStyle name="Normalny 4 2" xfId="131"/>
    <cellStyle name="Normalny 5" xfId="132"/>
    <cellStyle name="Normalny 6" xfId="133"/>
    <cellStyle name="Normalny 7" xfId="134"/>
    <cellStyle name="Normalny 8" xfId="135"/>
    <cellStyle name="Normalny 9" xfId="136"/>
    <cellStyle name="Obliczenia" xfId="137"/>
    <cellStyle name="Obliczenia 2" xfId="138"/>
    <cellStyle name="Followed Hyperlink" xfId="139"/>
    <cellStyle name="Percent" xfId="140"/>
    <cellStyle name="Suma" xfId="141"/>
    <cellStyle name="Suma 2" xfId="142"/>
    <cellStyle name="Tekst objaśnienia" xfId="143"/>
    <cellStyle name="Tekst objaśnienia 2" xfId="144"/>
    <cellStyle name="Tekst ostrzeżenia" xfId="145"/>
    <cellStyle name="Tekst ostrzeżenia 2" xfId="146"/>
    <cellStyle name="Tytuł" xfId="147"/>
    <cellStyle name="Tytuł 2" xfId="148"/>
    <cellStyle name="Uwaga" xfId="149"/>
    <cellStyle name="Uwaga 2" xfId="150"/>
    <cellStyle name="Currency" xfId="151"/>
    <cellStyle name="Currency [0]" xfId="152"/>
    <cellStyle name="Walutowy 10" xfId="153"/>
    <cellStyle name="Walutowy 11" xfId="154"/>
    <cellStyle name="Walutowy 12" xfId="155"/>
    <cellStyle name="Walutowy 13" xfId="156"/>
    <cellStyle name="Walutowy 14" xfId="157"/>
    <cellStyle name="Walutowy 15" xfId="158"/>
    <cellStyle name="Walutowy 16" xfId="159"/>
    <cellStyle name="Walutowy 17" xfId="160"/>
    <cellStyle name="Walutowy 18" xfId="161"/>
    <cellStyle name="Walutowy 19" xfId="162"/>
    <cellStyle name="Walutowy 2" xfId="163"/>
    <cellStyle name="Walutowy 2 2" xfId="164"/>
    <cellStyle name="Walutowy 2 3" xfId="165"/>
    <cellStyle name="Walutowy 20" xfId="166"/>
    <cellStyle name="Walutowy 21" xfId="167"/>
    <cellStyle name="Walutowy 22" xfId="168"/>
    <cellStyle name="Walutowy 23" xfId="169"/>
    <cellStyle name="Walutowy 24" xfId="170"/>
    <cellStyle name="Walutowy 25" xfId="171"/>
    <cellStyle name="Walutowy 26" xfId="172"/>
    <cellStyle name="Walutowy 27" xfId="173"/>
    <cellStyle name="Walutowy 3" xfId="174"/>
    <cellStyle name="Walutowy 3 2" xfId="175"/>
    <cellStyle name="Walutowy 4" xfId="176"/>
    <cellStyle name="Walutowy 4 2" xfId="177"/>
    <cellStyle name="Walutowy 5" xfId="178"/>
    <cellStyle name="Walutowy 6" xfId="179"/>
    <cellStyle name="Walutowy 7" xfId="180"/>
    <cellStyle name="Walutowy 8" xfId="181"/>
    <cellStyle name="Walutowy 9" xfId="182"/>
    <cellStyle name="Złe" xfId="183"/>
    <cellStyle name="Złe 2" xfId="184"/>
    <cellStyle name="Zły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zoomScaleNormal="71" zoomScalePageLayoutView="0" workbookViewId="0" topLeftCell="A1">
      <selection activeCell="E17" sqref="E17"/>
    </sheetView>
  </sheetViews>
  <sheetFormatPr defaultColWidth="9.140625" defaultRowHeight="12.75"/>
  <cols>
    <col min="1" max="1" width="14.28125" style="11" customWidth="1"/>
    <col min="2" max="2" width="12.421875" style="11" customWidth="1"/>
    <col min="3" max="3" width="12.57421875" style="11" customWidth="1"/>
    <col min="4" max="5" width="17.140625" style="16" customWidth="1"/>
    <col min="6" max="6" width="55.421875" style="17" customWidth="1"/>
    <col min="7" max="7" width="11.421875" style="11" bestFit="1" customWidth="1"/>
    <col min="8" max="8" width="11.57421875" style="11" bestFit="1" customWidth="1"/>
    <col min="9" max="16384" width="9.140625" style="11" customWidth="1"/>
  </cols>
  <sheetData>
    <row r="1" spans="1:6" ht="12.75">
      <c r="A1" s="7" t="s">
        <v>5</v>
      </c>
      <c r="B1" s="8"/>
      <c r="C1" s="8"/>
      <c r="D1" s="9"/>
      <c r="E1" s="9"/>
      <c r="F1" s="10"/>
    </row>
    <row r="3" spans="1:6" ht="12.75">
      <c r="A3" s="22" t="s">
        <v>49</v>
      </c>
      <c r="B3" s="22"/>
      <c r="C3" s="22"/>
      <c r="D3" s="22"/>
      <c r="E3" s="22"/>
      <c r="F3" s="22"/>
    </row>
    <row r="4" spans="1:6" ht="38.25">
      <c r="A4" s="12" t="s">
        <v>1</v>
      </c>
      <c r="B4" s="12" t="s">
        <v>2</v>
      </c>
      <c r="C4" s="12" t="s">
        <v>9</v>
      </c>
      <c r="D4" s="13" t="s">
        <v>3</v>
      </c>
      <c r="E4" s="13" t="s">
        <v>30</v>
      </c>
      <c r="F4" s="12" t="s">
        <v>4</v>
      </c>
    </row>
    <row r="5" spans="1:6" ht="12.75">
      <c r="A5" s="21" t="s">
        <v>0</v>
      </c>
      <c r="B5" s="21"/>
      <c r="C5" s="21"/>
      <c r="D5" s="21"/>
      <c r="E5" s="21"/>
      <c r="F5" s="21"/>
    </row>
    <row r="6" spans="1:6" ht="12.75">
      <c r="A6" s="23">
        <v>40589</v>
      </c>
      <c r="B6" s="4">
        <v>1</v>
      </c>
      <c r="C6" s="27" t="s">
        <v>11</v>
      </c>
      <c r="D6" s="14">
        <v>1834.9</v>
      </c>
      <c r="E6" s="24"/>
      <c r="F6" s="25"/>
    </row>
    <row r="7" spans="1:6" ht="12.75">
      <c r="A7" s="23">
        <v>41110</v>
      </c>
      <c r="B7" s="4">
        <v>1</v>
      </c>
      <c r="C7" s="27" t="s">
        <v>11</v>
      </c>
      <c r="D7" s="14">
        <v>2000</v>
      </c>
      <c r="E7" s="24"/>
      <c r="F7" s="25"/>
    </row>
    <row r="8" spans="1:6" ht="25.5">
      <c r="A8" s="20">
        <v>41788</v>
      </c>
      <c r="B8" s="2">
        <v>1</v>
      </c>
      <c r="C8" s="2" t="s">
        <v>16</v>
      </c>
      <c r="D8" s="14">
        <v>709.56</v>
      </c>
      <c r="E8" s="14"/>
      <c r="F8" s="6" t="s">
        <v>23</v>
      </c>
    </row>
    <row r="9" spans="1:6" ht="15.75">
      <c r="A9" s="20">
        <v>42280</v>
      </c>
      <c r="B9" s="2">
        <v>1</v>
      </c>
      <c r="C9" s="5" t="s">
        <v>13</v>
      </c>
      <c r="D9" s="14"/>
      <c r="E9" s="35" t="s">
        <v>64</v>
      </c>
      <c r="F9" s="6" t="s">
        <v>63</v>
      </c>
    </row>
    <row r="10" spans="1:6" ht="12.75">
      <c r="A10" s="21" t="s">
        <v>28</v>
      </c>
      <c r="B10" s="21"/>
      <c r="C10" s="21"/>
      <c r="D10" s="21"/>
      <c r="E10" s="21"/>
      <c r="F10" s="21"/>
    </row>
    <row r="11" spans="1:6" ht="15.75">
      <c r="A11" s="26" t="s">
        <v>34</v>
      </c>
      <c r="B11" s="2">
        <v>9</v>
      </c>
      <c r="C11" s="2" t="s">
        <v>20</v>
      </c>
      <c r="D11" s="14">
        <v>21185.18</v>
      </c>
      <c r="E11" s="14"/>
      <c r="F11" s="6"/>
    </row>
    <row r="12" spans="1:6" ht="15.75">
      <c r="A12" s="20">
        <v>40594</v>
      </c>
      <c r="B12" s="2">
        <v>1</v>
      </c>
      <c r="C12" s="2" t="s">
        <v>11</v>
      </c>
      <c r="D12" s="14">
        <v>2500</v>
      </c>
      <c r="E12" s="14"/>
      <c r="F12" s="6"/>
    </row>
    <row r="13" spans="1:6" ht="15.75">
      <c r="A13" s="26" t="s">
        <v>33</v>
      </c>
      <c r="B13" s="2">
        <v>13</v>
      </c>
      <c r="C13" s="2" t="s">
        <v>20</v>
      </c>
      <c r="D13" s="14">
        <v>15702.22</v>
      </c>
      <c r="E13" s="14"/>
      <c r="F13" s="6"/>
    </row>
    <row r="14" spans="1:6" ht="15.75">
      <c r="A14" s="20">
        <v>41310</v>
      </c>
      <c r="B14" s="2">
        <v>1</v>
      </c>
      <c r="C14" s="2" t="s">
        <v>20</v>
      </c>
      <c r="D14" s="14">
        <v>505.8</v>
      </c>
      <c r="E14" s="14"/>
      <c r="F14" s="6"/>
    </row>
    <row r="15" spans="1:6" ht="15.75">
      <c r="A15" s="20">
        <v>41375</v>
      </c>
      <c r="B15" s="2">
        <v>1</v>
      </c>
      <c r="C15" s="2" t="s">
        <v>20</v>
      </c>
      <c r="D15" s="14">
        <v>464.6</v>
      </c>
      <c r="E15" s="14"/>
      <c r="F15" s="6"/>
    </row>
    <row r="16" spans="1:10" s="1" customFormat="1" ht="22.5" customHeight="1">
      <c r="A16" s="20">
        <v>41377</v>
      </c>
      <c r="B16" s="2">
        <v>1</v>
      </c>
      <c r="C16" s="2" t="s">
        <v>20</v>
      </c>
      <c r="D16" s="14">
        <v>886.88</v>
      </c>
      <c r="E16" s="14"/>
      <c r="F16" s="15"/>
      <c r="G16" s="3"/>
      <c r="H16" s="3"/>
      <c r="I16" s="3"/>
      <c r="J16" s="3"/>
    </row>
    <row r="17" spans="1:10" s="1" customFormat="1" ht="22.5" customHeight="1">
      <c r="A17" s="20">
        <v>41388</v>
      </c>
      <c r="B17" s="2">
        <v>1</v>
      </c>
      <c r="C17" s="2" t="s">
        <v>20</v>
      </c>
      <c r="D17" s="14">
        <v>307.45</v>
      </c>
      <c r="E17" s="14"/>
      <c r="F17" s="15"/>
      <c r="G17" s="3"/>
      <c r="H17" s="3"/>
      <c r="I17" s="3"/>
      <c r="J17" s="3"/>
    </row>
    <row r="18" spans="1:10" s="1" customFormat="1" ht="22.5" customHeight="1">
      <c r="A18" s="20">
        <v>41390</v>
      </c>
      <c r="B18" s="2">
        <v>1</v>
      </c>
      <c r="C18" s="2" t="s">
        <v>20</v>
      </c>
      <c r="D18" s="14">
        <v>1795.81</v>
      </c>
      <c r="E18" s="14"/>
      <c r="F18" s="15"/>
      <c r="G18" s="3"/>
      <c r="H18" s="3"/>
      <c r="I18" s="3"/>
      <c r="J18" s="3"/>
    </row>
    <row r="19" spans="1:10" s="1" customFormat="1" ht="22.5" customHeight="1">
      <c r="A19" s="20">
        <v>41400</v>
      </c>
      <c r="B19" s="2">
        <v>1</v>
      </c>
      <c r="C19" s="2" t="s">
        <v>20</v>
      </c>
      <c r="D19" s="14">
        <v>470.13</v>
      </c>
      <c r="E19" s="14"/>
      <c r="F19" s="15"/>
      <c r="G19" s="3"/>
      <c r="H19" s="3"/>
      <c r="I19" s="3"/>
      <c r="J19" s="3"/>
    </row>
    <row r="20" spans="1:10" s="1" customFormat="1" ht="22.5" customHeight="1">
      <c r="A20" s="20">
        <v>41400</v>
      </c>
      <c r="B20" s="2">
        <v>1</v>
      </c>
      <c r="C20" s="2" t="s">
        <v>20</v>
      </c>
      <c r="D20" s="14">
        <v>1439.1</v>
      </c>
      <c r="E20" s="14"/>
      <c r="F20" s="15"/>
      <c r="G20" s="3"/>
      <c r="H20" s="3"/>
      <c r="I20" s="3"/>
      <c r="J20" s="3"/>
    </row>
    <row r="21" spans="1:10" s="1" customFormat="1" ht="22.5" customHeight="1">
      <c r="A21" s="20">
        <v>41410</v>
      </c>
      <c r="B21" s="2">
        <v>1</v>
      </c>
      <c r="C21" s="2" t="s">
        <v>20</v>
      </c>
      <c r="D21" s="14">
        <v>1110.44</v>
      </c>
      <c r="E21" s="14"/>
      <c r="F21" s="15"/>
      <c r="G21" s="3"/>
      <c r="H21" s="3"/>
      <c r="I21" s="3"/>
      <c r="J21" s="3"/>
    </row>
    <row r="22" spans="1:10" s="1" customFormat="1" ht="22.5" customHeight="1">
      <c r="A22" s="20">
        <v>41410</v>
      </c>
      <c r="B22" s="2">
        <v>1</v>
      </c>
      <c r="C22" s="2" t="s">
        <v>20</v>
      </c>
      <c r="D22" s="14">
        <v>252.58</v>
      </c>
      <c r="E22" s="14"/>
      <c r="F22" s="15"/>
      <c r="G22" s="3"/>
      <c r="H22" s="3"/>
      <c r="I22" s="3"/>
      <c r="J22" s="3"/>
    </row>
    <row r="23" spans="1:10" s="1" customFormat="1" ht="22.5" customHeight="1">
      <c r="A23" s="20">
        <v>41420</v>
      </c>
      <c r="B23" s="2">
        <v>1</v>
      </c>
      <c r="C23" s="2" t="s">
        <v>20</v>
      </c>
      <c r="D23" s="14">
        <v>765.62</v>
      </c>
      <c r="E23" s="14"/>
      <c r="F23" s="15"/>
      <c r="G23" s="3"/>
      <c r="H23" s="3"/>
      <c r="I23" s="3"/>
      <c r="J23" s="3"/>
    </row>
    <row r="24" spans="1:10" s="1" customFormat="1" ht="22.5" customHeight="1">
      <c r="A24" s="20">
        <v>41434</v>
      </c>
      <c r="B24" s="2">
        <v>1</v>
      </c>
      <c r="C24" s="2" t="s">
        <v>20</v>
      </c>
      <c r="D24" s="14">
        <v>384.31</v>
      </c>
      <c r="E24" s="14"/>
      <c r="F24" s="15"/>
      <c r="G24" s="3"/>
      <c r="H24" s="3"/>
      <c r="I24" s="3"/>
      <c r="J24" s="3"/>
    </row>
    <row r="25" spans="1:10" s="1" customFormat="1" ht="22.5" customHeight="1">
      <c r="A25" s="20">
        <v>41507</v>
      </c>
      <c r="B25" s="2">
        <v>1</v>
      </c>
      <c r="C25" s="2" t="s">
        <v>21</v>
      </c>
      <c r="D25" s="14">
        <v>2039.67</v>
      </c>
      <c r="E25" s="14"/>
      <c r="F25" s="15"/>
      <c r="G25" s="3"/>
      <c r="H25" s="3"/>
      <c r="I25" s="3"/>
      <c r="J25" s="3"/>
    </row>
    <row r="26" spans="1:10" s="1" customFormat="1" ht="22.5" customHeight="1">
      <c r="A26" s="20">
        <v>41546</v>
      </c>
      <c r="B26" s="2">
        <v>1</v>
      </c>
      <c r="C26" s="2" t="s">
        <v>20</v>
      </c>
      <c r="D26" s="14">
        <v>1341.68</v>
      </c>
      <c r="E26" s="14"/>
      <c r="F26" s="15"/>
      <c r="G26" s="3"/>
      <c r="H26" s="3"/>
      <c r="I26" s="3"/>
      <c r="J26" s="3"/>
    </row>
    <row r="27" spans="1:10" s="1" customFormat="1" ht="22.5" customHeight="1">
      <c r="A27" s="20">
        <v>41576</v>
      </c>
      <c r="B27" s="2">
        <v>1</v>
      </c>
      <c r="C27" s="2" t="s">
        <v>20</v>
      </c>
      <c r="D27" s="14">
        <v>1689.07</v>
      </c>
      <c r="E27" s="14"/>
      <c r="F27" s="15"/>
      <c r="G27" s="3"/>
      <c r="H27" s="3"/>
      <c r="I27" s="3"/>
      <c r="J27" s="3"/>
    </row>
    <row r="28" spans="1:10" s="1" customFormat="1" ht="22.5" customHeight="1">
      <c r="A28" s="20">
        <v>41600</v>
      </c>
      <c r="B28" s="2">
        <v>1</v>
      </c>
      <c r="C28" s="2" t="s">
        <v>21</v>
      </c>
      <c r="D28" s="14">
        <v>1300</v>
      </c>
      <c r="E28" s="14"/>
      <c r="F28" s="15"/>
      <c r="G28" s="3"/>
      <c r="H28" s="3"/>
      <c r="I28" s="3"/>
      <c r="J28" s="3"/>
    </row>
    <row r="29" spans="1:10" s="1" customFormat="1" ht="22.5" customHeight="1">
      <c r="A29" s="20">
        <v>41852</v>
      </c>
      <c r="B29" s="2">
        <v>1</v>
      </c>
      <c r="C29" s="2" t="s">
        <v>11</v>
      </c>
      <c r="D29" s="14">
        <v>470</v>
      </c>
      <c r="E29" s="14"/>
      <c r="F29" s="15"/>
      <c r="G29" s="3"/>
      <c r="H29" s="3"/>
      <c r="I29" s="3"/>
      <c r="J29" s="3"/>
    </row>
    <row r="30" spans="1:10" s="1" customFormat="1" ht="22.5" customHeight="1">
      <c r="A30" s="20">
        <v>42110</v>
      </c>
      <c r="B30" s="2">
        <v>1</v>
      </c>
      <c r="C30" s="2" t="s">
        <v>20</v>
      </c>
      <c r="D30" s="14">
        <v>2120.46</v>
      </c>
      <c r="E30" s="14"/>
      <c r="F30" s="15"/>
      <c r="G30" s="3"/>
      <c r="H30" s="3"/>
      <c r="I30" s="3"/>
      <c r="J30" s="3"/>
    </row>
    <row r="31" spans="1:10" s="1" customFormat="1" ht="22.5" customHeight="1">
      <c r="A31" s="20">
        <v>42148</v>
      </c>
      <c r="B31" s="2">
        <v>1</v>
      </c>
      <c r="C31" s="2" t="s">
        <v>20</v>
      </c>
      <c r="D31" s="14"/>
      <c r="E31" s="35" t="s">
        <v>62</v>
      </c>
      <c r="F31" s="15"/>
      <c r="G31" s="3"/>
      <c r="H31" s="3"/>
      <c r="I31" s="3"/>
      <c r="J31" s="3"/>
    </row>
    <row r="32" spans="1:10" s="1" customFormat="1" ht="22.5" customHeight="1">
      <c r="A32" s="20">
        <v>42199</v>
      </c>
      <c r="B32" s="2">
        <v>1</v>
      </c>
      <c r="C32" s="2" t="s">
        <v>21</v>
      </c>
      <c r="D32" s="14">
        <v>894.46</v>
      </c>
      <c r="E32" s="14"/>
      <c r="F32" s="15"/>
      <c r="G32" s="3"/>
      <c r="H32" s="3"/>
      <c r="I32" s="3"/>
      <c r="J32" s="3"/>
    </row>
    <row r="33" spans="1:10" s="1" customFormat="1" ht="12.75">
      <c r="A33" s="21" t="s">
        <v>50</v>
      </c>
      <c r="B33" s="21"/>
      <c r="C33" s="21"/>
      <c r="D33" s="21"/>
      <c r="E33" s="21"/>
      <c r="F33" s="21"/>
      <c r="G33" s="3"/>
      <c r="H33" s="3"/>
      <c r="I33" s="3"/>
      <c r="J33" s="3"/>
    </row>
    <row r="34" spans="1:10" s="1" customFormat="1" ht="22.5" customHeight="1">
      <c r="A34" s="20">
        <v>41079</v>
      </c>
      <c r="B34" s="2">
        <v>1</v>
      </c>
      <c r="C34" s="2" t="s">
        <v>11</v>
      </c>
      <c r="D34" s="14">
        <v>516.01</v>
      </c>
      <c r="E34" s="14"/>
      <c r="F34" s="18" t="s">
        <v>35</v>
      </c>
      <c r="G34" s="3"/>
      <c r="H34" s="3"/>
      <c r="I34" s="3"/>
      <c r="J34" s="3"/>
    </row>
    <row r="35" spans="1:6" ht="12.75">
      <c r="A35" s="21" t="s">
        <v>51</v>
      </c>
      <c r="B35" s="21"/>
      <c r="C35" s="21"/>
      <c r="D35" s="21"/>
      <c r="E35" s="21"/>
      <c r="F35" s="21"/>
    </row>
    <row r="36" spans="1:6" s="19" customFormat="1" ht="15.75">
      <c r="A36" s="20">
        <v>41443</v>
      </c>
      <c r="B36" s="2">
        <v>1</v>
      </c>
      <c r="C36" s="2" t="s">
        <v>13</v>
      </c>
      <c r="D36" s="14">
        <v>4964</v>
      </c>
      <c r="E36" s="14"/>
      <c r="F36" s="18" t="s">
        <v>19</v>
      </c>
    </row>
    <row r="37" spans="1:6" ht="12.75">
      <c r="A37" s="21" t="s">
        <v>52</v>
      </c>
      <c r="B37" s="21"/>
      <c r="C37" s="21"/>
      <c r="D37" s="21"/>
      <c r="E37" s="21"/>
      <c r="F37" s="21"/>
    </row>
    <row r="38" spans="1:6" ht="15.75">
      <c r="A38" s="20">
        <v>40579</v>
      </c>
      <c r="B38" s="2">
        <v>1</v>
      </c>
      <c r="C38" s="2" t="s">
        <v>36</v>
      </c>
      <c r="D38" s="14">
        <v>2340.98</v>
      </c>
      <c r="E38" s="14"/>
      <c r="F38" s="6" t="s">
        <v>37</v>
      </c>
    </row>
    <row r="39" spans="1:6" ht="15.75">
      <c r="A39" s="20">
        <v>40719</v>
      </c>
      <c r="B39" s="2">
        <v>1</v>
      </c>
      <c r="C39" s="2" t="s">
        <v>38</v>
      </c>
      <c r="D39" s="14">
        <v>718.32</v>
      </c>
      <c r="E39" s="14"/>
      <c r="F39" s="6" t="s">
        <v>39</v>
      </c>
    </row>
    <row r="40" spans="1:6" ht="38.25">
      <c r="A40" s="20">
        <v>41062</v>
      </c>
      <c r="B40" s="2">
        <v>1</v>
      </c>
      <c r="C40" s="2" t="s">
        <v>10</v>
      </c>
      <c r="D40" s="14">
        <v>406</v>
      </c>
      <c r="E40" s="14"/>
      <c r="F40" s="6" t="s">
        <v>40</v>
      </c>
    </row>
    <row r="41" spans="1:6" ht="38.25">
      <c r="A41" s="20">
        <v>41096</v>
      </c>
      <c r="B41" s="2">
        <v>1</v>
      </c>
      <c r="C41" s="2" t="s">
        <v>10</v>
      </c>
      <c r="D41" s="14">
        <v>3756</v>
      </c>
      <c r="E41" s="14"/>
      <c r="F41" s="6" t="s">
        <v>41</v>
      </c>
    </row>
    <row r="42" spans="1:6" ht="25.5">
      <c r="A42" s="20">
        <v>40955</v>
      </c>
      <c r="B42" s="2">
        <v>1</v>
      </c>
      <c r="C42" s="2" t="s">
        <v>21</v>
      </c>
      <c r="D42" s="14">
        <v>4383.11</v>
      </c>
      <c r="E42" s="14"/>
      <c r="F42" s="6"/>
    </row>
    <row r="43" spans="1:6" ht="15.75">
      <c r="A43" s="20">
        <v>41624</v>
      </c>
      <c r="B43" s="2">
        <v>1</v>
      </c>
      <c r="C43" s="2" t="s">
        <v>16</v>
      </c>
      <c r="D43" s="14">
        <v>503</v>
      </c>
      <c r="E43" s="14"/>
      <c r="F43" s="6" t="s">
        <v>17</v>
      </c>
    </row>
    <row r="44" spans="1:6" ht="25.5">
      <c r="A44" s="20">
        <v>41856</v>
      </c>
      <c r="B44" s="2">
        <v>1</v>
      </c>
      <c r="C44" s="2" t="s">
        <v>13</v>
      </c>
      <c r="D44" s="14">
        <v>450</v>
      </c>
      <c r="E44" s="14"/>
      <c r="F44" s="6" t="s">
        <v>18</v>
      </c>
    </row>
    <row r="45" spans="1:6" ht="12.75">
      <c r="A45" s="21" t="s">
        <v>53</v>
      </c>
      <c r="B45" s="21"/>
      <c r="C45" s="21"/>
      <c r="D45" s="21"/>
      <c r="E45" s="21"/>
      <c r="F45" s="21"/>
    </row>
    <row r="46" spans="1:6" ht="15.75">
      <c r="A46" s="20">
        <v>41816</v>
      </c>
      <c r="B46" s="2">
        <v>1</v>
      </c>
      <c r="C46" s="2" t="s">
        <v>11</v>
      </c>
      <c r="D46" s="14">
        <v>7120.24</v>
      </c>
      <c r="E46" s="14"/>
      <c r="F46" s="6"/>
    </row>
    <row r="47" spans="1:6" ht="12.75" customHeight="1">
      <c r="A47" s="21" t="s">
        <v>54</v>
      </c>
      <c r="B47" s="21"/>
      <c r="C47" s="21"/>
      <c r="D47" s="21"/>
      <c r="E47" s="21"/>
      <c r="F47" s="21"/>
    </row>
    <row r="48" spans="1:6" ht="15.75">
      <c r="A48" s="20">
        <v>41337</v>
      </c>
      <c r="B48" s="2">
        <v>1</v>
      </c>
      <c r="C48" s="2" t="s">
        <v>11</v>
      </c>
      <c r="D48" s="14">
        <v>2286.32</v>
      </c>
      <c r="E48" s="14"/>
      <c r="F48" s="6" t="s">
        <v>22</v>
      </c>
    </row>
    <row r="49" spans="1:6" s="19" customFormat="1" ht="15.75">
      <c r="A49" s="20">
        <v>41890</v>
      </c>
      <c r="B49" s="2">
        <v>1</v>
      </c>
      <c r="C49" s="2"/>
      <c r="D49" s="14">
        <v>500</v>
      </c>
      <c r="E49" s="14"/>
      <c r="F49" s="6" t="s">
        <v>6</v>
      </c>
    </row>
    <row r="50" spans="1:6" ht="12.75">
      <c r="A50" s="21" t="s">
        <v>55</v>
      </c>
      <c r="B50" s="21"/>
      <c r="C50" s="21"/>
      <c r="D50" s="21"/>
      <c r="E50" s="21"/>
      <c r="F50" s="21"/>
    </row>
    <row r="51" spans="1:6" ht="38.25">
      <c r="A51" s="20">
        <v>40738</v>
      </c>
      <c r="B51" s="2">
        <v>1</v>
      </c>
      <c r="C51" s="2" t="s">
        <v>10</v>
      </c>
      <c r="D51" s="14">
        <v>6316.76</v>
      </c>
      <c r="E51" s="14"/>
      <c r="F51" s="6" t="s">
        <v>42</v>
      </c>
    </row>
    <row r="52" spans="1:6" ht="25.5">
      <c r="A52" s="20">
        <v>41807</v>
      </c>
      <c r="B52" s="2">
        <v>1</v>
      </c>
      <c r="C52" s="2" t="s">
        <v>21</v>
      </c>
      <c r="D52" s="14">
        <v>2024.48</v>
      </c>
      <c r="E52" s="14"/>
      <c r="F52" s="6"/>
    </row>
    <row r="53" spans="1:6" ht="12.75">
      <c r="A53" s="21" t="s">
        <v>56</v>
      </c>
      <c r="B53" s="21"/>
      <c r="C53" s="21"/>
      <c r="D53" s="21"/>
      <c r="E53" s="21"/>
      <c r="F53" s="21"/>
    </row>
    <row r="54" spans="1:6" ht="38.25">
      <c r="A54" s="20">
        <v>41073</v>
      </c>
      <c r="B54" s="2">
        <v>1</v>
      </c>
      <c r="C54" s="2" t="s">
        <v>10</v>
      </c>
      <c r="D54" s="14">
        <v>5037.83</v>
      </c>
      <c r="E54" s="14"/>
      <c r="F54" s="6" t="s">
        <v>43</v>
      </c>
    </row>
    <row r="55" spans="1:6" s="19" customFormat="1" ht="25.5">
      <c r="A55" s="20">
        <v>41667</v>
      </c>
      <c r="B55" s="2">
        <v>1</v>
      </c>
      <c r="C55" s="2" t="s">
        <v>21</v>
      </c>
      <c r="D55" s="14">
        <v>2206.62</v>
      </c>
      <c r="E55" s="14"/>
      <c r="F55" s="6"/>
    </row>
    <row r="56" spans="1:6" s="19" customFormat="1" ht="25.5">
      <c r="A56" s="20">
        <v>42048</v>
      </c>
      <c r="B56" s="2">
        <v>1</v>
      </c>
      <c r="C56" s="2" t="s">
        <v>13</v>
      </c>
      <c r="D56" s="14">
        <v>6096.59</v>
      </c>
      <c r="E56" s="14"/>
      <c r="F56" s="6" t="s">
        <v>7</v>
      </c>
    </row>
    <row r="57" spans="1:6" ht="38.25">
      <c r="A57" s="20">
        <v>42315</v>
      </c>
      <c r="B57" s="2">
        <v>1</v>
      </c>
      <c r="C57" s="5" t="s">
        <v>10</v>
      </c>
      <c r="D57" s="14"/>
      <c r="E57" s="14">
        <v>12260.17</v>
      </c>
      <c r="F57" s="15" t="s">
        <v>48</v>
      </c>
    </row>
    <row r="58" spans="1:6" ht="12.75">
      <c r="A58" s="21" t="s">
        <v>57</v>
      </c>
      <c r="B58" s="21"/>
      <c r="C58" s="21"/>
      <c r="D58" s="21"/>
      <c r="E58" s="21"/>
      <c r="F58" s="21"/>
    </row>
    <row r="59" spans="1:6" ht="38.25">
      <c r="A59" s="20">
        <v>41091</v>
      </c>
      <c r="B59" s="2">
        <v>1</v>
      </c>
      <c r="C59" s="2" t="s">
        <v>10</v>
      </c>
      <c r="D59" s="14">
        <v>776</v>
      </c>
      <c r="E59" s="14"/>
      <c r="F59" s="6" t="s">
        <v>44</v>
      </c>
    </row>
    <row r="60" spans="1:6" ht="38.25">
      <c r="A60" s="20">
        <v>41091</v>
      </c>
      <c r="B60" s="2">
        <v>1</v>
      </c>
      <c r="C60" s="2" t="s">
        <v>10</v>
      </c>
      <c r="D60" s="14">
        <v>1217</v>
      </c>
      <c r="E60" s="14"/>
      <c r="F60" s="6" t="s">
        <v>45</v>
      </c>
    </row>
    <row r="61" spans="1:6" s="19" customFormat="1" ht="25.5">
      <c r="A61" s="20">
        <v>41496</v>
      </c>
      <c r="B61" s="2">
        <v>1</v>
      </c>
      <c r="C61" s="2" t="s">
        <v>13</v>
      </c>
      <c r="D61" s="14">
        <v>14458.97</v>
      </c>
      <c r="E61" s="14"/>
      <c r="F61" s="6" t="s">
        <v>25</v>
      </c>
    </row>
    <row r="62" spans="1:6" ht="38.25">
      <c r="A62" s="20">
        <v>41496</v>
      </c>
      <c r="B62" s="2">
        <v>1</v>
      </c>
      <c r="C62" s="2" t="s">
        <v>10</v>
      </c>
      <c r="D62" s="14">
        <v>840.79</v>
      </c>
      <c r="E62" s="14"/>
      <c r="F62" s="15" t="s">
        <v>26</v>
      </c>
    </row>
    <row r="63" spans="1:6" ht="38.25">
      <c r="A63" s="20">
        <v>42148</v>
      </c>
      <c r="B63" s="2">
        <v>1</v>
      </c>
      <c r="C63" s="2" t="s">
        <v>10</v>
      </c>
      <c r="D63" s="14">
        <v>536.31</v>
      </c>
      <c r="E63" s="14"/>
      <c r="F63" s="15" t="s">
        <v>27</v>
      </c>
    </row>
    <row r="64" spans="1:6" ht="12.75">
      <c r="A64" s="21" t="s">
        <v>58</v>
      </c>
      <c r="B64" s="21"/>
      <c r="C64" s="21"/>
      <c r="D64" s="21"/>
      <c r="E64" s="21"/>
      <c r="F64" s="21"/>
    </row>
    <row r="65" spans="1:6" ht="38.25">
      <c r="A65" s="20">
        <v>40998</v>
      </c>
      <c r="B65" s="2">
        <v>1</v>
      </c>
      <c r="C65" s="2" t="s">
        <v>10</v>
      </c>
      <c r="D65" s="14">
        <v>6895.44</v>
      </c>
      <c r="E65" s="14"/>
      <c r="F65" s="6" t="s">
        <v>31</v>
      </c>
    </row>
    <row r="66" spans="1:6" ht="38.25">
      <c r="A66" s="20">
        <v>40998</v>
      </c>
      <c r="B66" s="2">
        <v>1</v>
      </c>
      <c r="C66" s="2" t="s">
        <v>10</v>
      </c>
      <c r="D66" s="14">
        <v>1305</v>
      </c>
      <c r="E66" s="14"/>
      <c r="F66" s="18" t="s">
        <v>32</v>
      </c>
    </row>
    <row r="67" spans="1:6" ht="38.25">
      <c r="A67" s="20">
        <v>40998</v>
      </c>
      <c r="B67" s="2">
        <v>1</v>
      </c>
      <c r="C67" s="2" t="s">
        <v>10</v>
      </c>
      <c r="D67" s="14">
        <v>6170</v>
      </c>
      <c r="E67" s="14"/>
      <c r="F67" s="15" t="s">
        <v>32</v>
      </c>
    </row>
    <row r="68" spans="1:6" ht="38.25">
      <c r="A68" s="20">
        <v>41351</v>
      </c>
      <c r="B68" s="2">
        <v>1</v>
      </c>
      <c r="C68" s="28" t="s">
        <v>10</v>
      </c>
      <c r="D68" s="14">
        <v>10670.92</v>
      </c>
      <c r="E68" s="14"/>
      <c r="F68" s="6" t="s">
        <v>12</v>
      </c>
    </row>
    <row r="69" spans="1:6" ht="15.75">
      <c r="A69" s="20">
        <v>41467</v>
      </c>
      <c r="B69" s="2">
        <v>1</v>
      </c>
      <c r="C69" s="29" t="s">
        <v>13</v>
      </c>
      <c r="D69" s="14">
        <v>270</v>
      </c>
      <c r="E69" s="14"/>
      <c r="F69" s="18" t="s">
        <v>14</v>
      </c>
    </row>
    <row r="70" spans="1:6" ht="38.25">
      <c r="A70" s="20">
        <v>41467</v>
      </c>
      <c r="B70" s="2">
        <v>1</v>
      </c>
      <c r="C70" s="28" t="s">
        <v>10</v>
      </c>
      <c r="D70" s="14">
        <v>922.69</v>
      </c>
      <c r="E70" s="14"/>
      <c r="F70" s="15" t="s">
        <v>15</v>
      </c>
    </row>
    <row r="71" spans="1:6" ht="12.75">
      <c r="A71" s="21" t="s">
        <v>59</v>
      </c>
      <c r="B71" s="21"/>
      <c r="C71" s="21"/>
      <c r="D71" s="21"/>
      <c r="E71" s="21"/>
      <c r="F71" s="21"/>
    </row>
    <row r="72" spans="1:6" ht="15.75">
      <c r="A72" s="20">
        <v>40546</v>
      </c>
      <c r="B72" s="2">
        <v>1</v>
      </c>
      <c r="C72" s="5" t="s">
        <v>11</v>
      </c>
      <c r="D72" s="14">
        <v>76.75</v>
      </c>
      <c r="E72" s="14"/>
      <c r="F72" s="6"/>
    </row>
    <row r="73" spans="1:6" ht="15.75">
      <c r="A73" s="20">
        <v>41327</v>
      </c>
      <c r="B73" s="2">
        <v>1</v>
      </c>
      <c r="C73" s="5" t="s">
        <v>11</v>
      </c>
      <c r="D73" s="14">
        <v>1221.21</v>
      </c>
      <c r="E73" s="14"/>
      <c r="F73" s="6"/>
    </row>
    <row r="74" spans="1:6" ht="15.75">
      <c r="A74" s="20">
        <v>41330</v>
      </c>
      <c r="B74" s="2">
        <v>1</v>
      </c>
      <c r="C74" s="5" t="s">
        <v>11</v>
      </c>
      <c r="D74" s="14">
        <v>1759.42</v>
      </c>
      <c r="E74" s="14"/>
      <c r="F74" s="6"/>
    </row>
    <row r="75" spans="1:6" ht="15.75">
      <c r="A75" s="20">
        <v>42011</v>
      </c>
      <c r="B75" s="2">
        <v>1</v>
      </c>
      <c r="C75" s="2" t="s">
        <v>11</v>
      </c>
      <c r="D75" s="14">
        <v>1129.96</v>
      </c>
      <c r="E75" s="14"/>
      <c r="F75" s="6" t="s">
        <v>24</v>
      </c>
    </row>
    <row r="76" spans="1:6" ht="12.75">
      <c r="A76" s="21" t="s">
        <v>60</v>
      </c>
      <c r="B76" s="21"/>
      <c r="C76" s="21"/>
      <c r="D76" s="21"/>
      <c r="E76" s="21"/>
      <c r="F76" s="21"/>
    </row>
    <row r="77" spans="1:6" ht="15.75">
      <c r="A77" s="20">
        <v>41105</v>
      </c>
      <c r="B77" s="2">
        <v>1</v>
      </c>
      <c r="C77" s="2" t="s">
        <v>36</v>
      </c>
      <c r="D77" s="14">
        <v>1650</v>
      </c>
      <c r="E77" s="14"/>
      <c r="F77" s="15" t="s">
        <v>46</v>
      </c>
    </row>
    <row r="78" spans="1:6" s="19" customFormat="1" ht="38.25">
      <c r="A78" s="20">
        <v>42163</v>
      </c>
      <c r="B78" s="2">
        <v>1</v>
      </c>
      <c r="C78" s="2" t="s">
        <v>10</v>
      </c>
      <c r="D78" s="14">
        <v>5384.77</v>
      </c>
      <c r="E78" s="14"/>
      <c r="F78" s="15" t="s">
        <v>8</v>
      </c>
    </row>
    <row r="79" spans="1:6" s="19" customFormat="1" ht="38.25">
      <c r="A79" s="20">
        <v>42315</v>
      </c>
      <c r="B79" s="2">
        <v>1</v>
      </c>
      <c r="C79" s="2" t="s">
        <v>10</v>
      </c>
      <c r="D79" s="14"/>
      <c r="E79" s="31">
        <v>6624.9</v>
      </c>
      <c r="F79" s="30" t="s">
        <v>47</v>
      </c>
    </row>
    <row r="80" spans="1:6" ht="12.75">
      <c r="A80" s="21" t="s">
        <v>61</v>
      </c>
      <c r="B80" s="21"/>
      <c r="C80" s="21"/>
      <c r="D80" s="21"/>
      <c r="E80" s="21"/>
      <c r="F80" s="21"/>
    </row>
    <row r="81" spans="1:10" ht="15.75">
      <c r="A81" s="20">
        <v>40784</v>
      </c>
      <c r="B81" s="2">
        <v>1</v>
      </c>
      <c r="C81" s="5" t="s">
        <v>16</v>
      </c>
      <c r="D81" s="14">
        <v>272.2</v>
      </c>
      <c r="E81" s="14"/>
      <c r="F81" s="15"/>
      <c r="J81" s="31"/>
    </row>
    <row r="82" spans="1:6" ht="15.75">
      <c r="A82" s="20">
        <v>40806</v>
      </c>
      <c r="B82" s="2">
        <v>1</v>
      </c>
      <c r="C82" s="5" t="s">
        <v>16</v>
      </c>
      <c r="D82" s="14">
        <v>990.19</v>
      </c>
      <c r="E82" s="14"/>
      <c r="F82" s="15"/>
    </row>
    <row r="83" spans="1:6" ht="15.75">
      <c r="A83" s="20">
        <v>41908</v>
      </c>
      <c r="B83" s="2">
        <v>1</v>
      </c>
      <c r="C83" s="5" t="s">
        <v>16</v>
      </c>
      <c r="D83" s="14">
        <v>2200</v>
      </c>
      <c r="E83" s="14"/>
      <c r="F83" s="15"/>
    </row>
    <row r="84" spans="1:6" ht="12.75">
      <c r="A84" s="32" t="s">
        <v>29</v>
      </c>
      <c r="B84" s="12">
        <f>SUM(B6:B8,B11:B32,B34,B36,B38:B44,B46,B48:B49,B51:B52,B54:B56,B59:B63,B65:B70,B72:B75,B77:B79,B81:B83)</f>
        <v>83</v>
      </c>
      <c r="C84" s="32"/>
      <c r="D84" s="33">
        <f>SUM(D6:D8,D11:D32,D34,D36,D38:D44,D46,D48:D49,D51:D52,D54:D57,D59:D63,D65:D70,D72:D75,D77:D79,D81:D83)</f>
        <v>170543.8</v>
      </c>
      <c r="E84" s="33">
        <f>SUM(E6:E8,E11:E32,E34,E36,E38:E44,E46,E48:E49,E51:E52,E54:E57,E59:E63,E65:E70,E72:E75,E77:E79,E81:E83)</f>
        <v>18885.07</v>
      </c>
      <c r="F84" s="34"/>
    </row>
  </sheetData>
  <sheetProtection/>
  <mergeCells count="15">
    <mergeCell ref="A3:F3"/>
    <mergeCell ref="A5:F5"/>
    <mergeCell ref="A10:F10"/>
    <mergeCell ref="A47:F47"/>
    <mergeCell ref="A50:F50"/>
    <mergeCell ref="A33:F33"/>
    <mergeCell ref="A53:F53"/>
    <mergeCell ref="A35:F35"/>
    <mergeCell ref="A37:F37"/>
    <mergeCell ref="A45:F45"/>
    <mergeCell ref="A71:F71"/>
    <mergeCell ref="A80:F80"/>
    <mergeCell ref="A58:F58"/>
    <mergeCell ref="A64:F64"/>
    <mergeCell ref="A76:F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tomasz.kozlowski</dc:creator>
  <cp:keywords/>
  <dc:description/>
  <cp:lastModifiedBy>tomasz.kozlowski</cp:lastModifiedBy>
  <cp:lastPrinted>2015-11-25T21:35:11Z</cp:lastPrinted>
  <dcterms:created xsi:type="dcterms:W3CDTF">2015-01-02T08:20:43Z</dcterms:created>
  <dcterms:modified xsi:type="dcterms:W3CDTF">2015-12-10T12:13:36Z</dcterms:modified>
  <cp:category/>
  <cp:version/>
  <cp:contentType/>
  <cp:contentStatus/>
</cp:coreProperties>
</file>